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<sst xmlns="http://schemas.openxmlformats.org/spreadsheetml/2006/main" count="113" uniqueCount="48">
  <si>
    <t>место</t>
  </si>
  <si>
    <t>Название</t>
  </si>
  <si>
    <t>сумма</t>
  </si>
  <si>
    <t>рейтинг</t>
  </si>
  <si>
    <t>Ультиматум</t>
  </si>
  <si>
    <t>Шулер</t>
  </si>
  <si>
    <t>Джокер</t>
  </si>
  <si>
    <t>ПроМИДол</t>
  </si>
  <si>
    <t>Пластилиновый Хуги</t>
  </si>
  <si>
    <t>Дядька Petrick</t>
  </si>
  <si>
    <t>Форум</t>
  </si>
  <si>
    <t>Хатнi бусел</t>
  </si>
  <si>
    <t>Не против</t>
  </si>
  <si>
    <t>Фата- Моргана</t>
  </si>
  <si>
    <t>VIP</t>
  </si>
  <si>
    <t>Zатупанцы</t>
  </si>
  <si>
    <t>Мара</t>
  </si>
  <si>
    <t>Бегемотик Жужа</t>
  </si>
  <si>
    <t>ВАСХОД</t>
  </si>
  <si>
    <t>C'est la vie</t>
  </si>
  <si>
    <t>Мельница</t>
  </si>
  <si>
    <t>ЗАО Зло</t>
  </si>
  <si>
    <t>Почти что гении</t>
  </si>
  <si>
    <t>Фиеста</t>
  </si>
  <si>
    <t>Генин дом</t>
  </si>
  <si>
    <t>Свежее мясо</t>
  </si>
  <si>
    <t>Alba longa</t>
  </si>
  <si>
    <t>Ага</t>
  </si>
  <si>
    <t>Мёртвые души</t>
  </si>
  <si>
    <t>Винни Пух</t>
  </si>
  <si>
    <t>Точка отсчёта</t>
  </si>
  <si>
    <t>Мы</t>
  </si>
  <si>
    <t xml:space="preserve">Омский Газмяс   </t>
  </si>
  <si>
    <t>Якобиан</t>
  </si>
  <si>
    <t>Шанс</t>
  </si>
  <si>
    <t>Баптистерий</t>
  </si>
  <si>
    <t>Умклайдет</t>
  </si>
  <si>
    <t>Ни в Красную армию</t>
  </si>
  <si>
    <t>КДМ</t>
  </si>
  <si>
    <t>Дядька Петрик</t>
  </si>
  <si>
    <t>Васход</t>
  </si>
  <si>
    <t>Альбалонга</t>
  </si>
  <si>
    <t>Баптистерии</t>
  </si>
  <si>
    <t>Умклайден</t>
  </si>
  <si>
    <t>Затупанцы</t>
  </si>
  <si>
    <t>своя игра</t>
  </si>
  <si>
    <t>Брейн</t>
  </si>
  <si>
    <t>Общий балл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</si>
</sst>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2" fillId="0" borderId="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85;&#1086;&#1072;\&#1063;&#1043;&#1050;(&#1051;&#1080;&#1089;-2006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77;&#1089;&#1090;&#1080;&#1074;&#107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AV2">
            <v>13</v>
          </cell>
          <cell r="AW2">
            <v>180</v>
          </cell>
        </row>
        <row r="3">
          <cell r="AV3">
            <v>11</v>
          </cell>
          <cell r="AW3">
            <v>133</v>
          </cell>
        </row>
        <row r="4">
          <cell r="AV4">
            <v>13</v>
          </cell>
          <cell r="AW4">
            <v>243</v>
          </cell>
        </row>
        <row r="5">
          <cell r="AV5">
            <v>12</v>
          </cell>
          <cell r="AW5">
            <v>185</v>
          </cell>
        </row>
        <row r="6">
          <cell r="AV6">
            <v>17</v>
          </cell>
          <cell r="AW6">
            <v>304</v>
          </cell>
        </row>
        <row r="7">
          <cell r="AV7">
            <v>13</v>
          </cell>
          <cell r="AW7">
            <v>194</v>
          </cell>
        </row>
        <row r="8">
          <cell r="AV8">
            <v>12</v>
          </cell>
          <cell r="AW8">
            <v>177</v>
          </cell>
        </row>
        <row r="9">
          <cell r="AV9">
            <v>12</v>
          </cell>
          <cell r="AW9">
            <v>199</v>
          </cell>
        </row>
        <row r="10">
          <cell r="AV10">
            <v>16</v>
          </cell>
          <cell r="AW10">
            <v>254</v>
          </cell>
        </row>
        <row r="11">
          <cell r="AV11">
            <v>14</v>
          </cell>
          <cell r="AW11">
            <v>223</v>
          </cell>
        </row>
        <row r="12">
          <cell r="AV12">
            <v>7</v>
          </cell>
          <cell r="AW12">
            <v>78</v>
          </cell>
        </row>
        <row r="13">
          <cell r="AV13">
            <v>15</v>
          </cell>
          <cell r="AW13">
            <v>257</v>
          </cell>
        </row>
        <row r="14">
          <cell r="AV14">
            <v>11</v>
          </cell>
          <cell r="AW14">
            <v>162</v>
          </cell>
        </row>
        <row r="15">
          <cell r="AV15">
            <v>9</v>
          </cell>
          <cell r="AW15">
            <v>105</v>
          </cell>
        </row>
        <row r="16">
          <cell r="AV16">
            <v>21</v>
          </cell>
          <cell r="AW16">
            <v>366</v>
          </cell>
        </row>
        <row r="17">
          <cell r="AV17">
            <v>16</v>
          </cell>
          <cell r="AW17">
            <v>267</v>
          </cell>
        </row>
        <row r="18">
          <cell r="AV18">
            <v>18</v>
          </cell>
          <cell r="AW18">
            <v>330</v>
          </cell>
        </row>
        <row r="19">
          <cell r="AV19">
            <v>24</v>
          </cell>
          <cell r="AW19">
            <v>457</v>
          </cell>
        </row>
        <row r="20">
          <cell r="AV20">
            <v>8</v>
          </cell>
          <cell r="AW20">
            <v>93</v>
          </cell>
        </row>
        <row r="21">
          <cell r="AV21">
            <v>13</v>
          </cell>
          <cell r="AW21">
            <v>183</v>
          </cell>
        </row>
        <row r="22">
          <cell r="AV22">
            <v>19</v>
          </cell>
          <cell r="AW22">
            <v>319</v>
          </cell>
        </row>
        <row r="23">
          <cell r="AV23">
            <v>13</v>
          </cell>
          <cell r="AW23">
            <v>211</v>
          </cell>
        </row>
        <row r="24">
          <cell r="AV24">
            <v>17</v>
          </cell>
          <cell r="AW24">
            <v>283</v>
          </cell>
        </row>
        <row r="25">
          <cell r="AV25">
            <v>12</v>
          </cell>
          <cell r="AW25">
            <v>170</v>
          </cell>
        </row>
        <row r="26">
          <cell r="AV26">
            <v>14</v>
          </cell>
          <cell r="AW26">
            <v>210</v>
          </cell>
        </row>
        <row r="27">
          <cell r="AV27">
            <v>15</v>
          </cell>
          <cell r="AW27">
            <v>227</v>
          </cell>
        </row>
        <row r="28">
          <cell r="AV28">
            <v>8</v>
          </cell>
          <cell r="AW28">
            <v>88</v>
          </cell>
        </row>
        <row r="29">
          <cell r="AV29">
            <v>14</v>
          </cell>
          <cell r="AW29">
            <v>239</v>
          </cell>
        </row>
        <row r="30">
          <cell r="AV30">
            <v>17</v>
          </cell>
          <cell r="AW30">
            <v>274</v>
          </cell>
        </row>
        <row r="31">
          <cell r="AV31">
            <v>22</v>
          </cell>
          <cell r="AW31">
            <v>394</v>
          </cell>
        </row>
        <row r="32">
          <cell r="AV32">
            <v>19</v>
          </cell>
          <cell r="AW32">
            <v>349</v>
          </cell>
        </row>
        <row r="33">
          <cell r="AV33">
            <v>26</v>
          </cell>
          <cell r="AW33">
            <v>531</v>
          </cell>
        </row>
        <row r="34">
          <cell r="AV34">
            <v>31</v>
          </cell>
          <cell r="AW34">
            <v>650</v>
          </cell>
        </row>
        <row r="35">
          <cell r="AV35">
            <v>27</v>
          </cell>
          <cell r="AW35">
            <v>521</v>
          </cell>
        </row>
        <row r="36">
          <cell r="AV36">
            <v>9</v>
          </cell>
          <cell r="AW36">
            <v>116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D3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20">
      <selection activeCell="A1" sqref="A1:D36"/>
    </sheetView>
  </sheetViews>
  <sheetFormatPr defaultColWidth="9.140625" defaultRowHeight="12.75"/>
  <cols>
    <col min="1" max="1" width="6.57421875" style="0" customWidth="1"/>
    <col min="2" max="2" width="24.57421875" style="0" customWidth="1"/>
  </cols>
  <sheetData>
    <row r="1" spans="1:4" ht="13.5" thickBot="1">
      <c r="A1" s="1" t="s">
        <v>0</v>
      </c>
      <c r="B1" s="2" t="s">
        <v>1</v>
      </c>
      <c r="C1" s="2" t="s">
        <v>2</v>
      </c>
      <c r="D1" s="3" t="s">
        <v>3</v>
      </c>
    </row>
    <row r="2" spans="1:4" ht="12.75">
      <c r="A2" s="4">
        <v>1</v>
      </c>
      <c r="B2" s="5" t="s">
        <v>4</v>
      </c>
      <c r="C2" s="6">
        <f>'[1]Лист1'!AV34</f>
        <v>31</v>
      </c>
      <c r="D2" s="7">
        <f>'[1]Лист1'!AW34</f>
        <v>650</v>
      </c>
    </row>
    <row r="3" spans="1:4" ht="12.75">
      <c r="A3" s="8">
        <v>2</v>
      </c>
      <c r="B3" s="9" t="s">
        <v>11</v>
      </c>
      <c r="C3" s="14">
        <f>'[1]Лист1'!AV35</f>
        <v>27</v>
      </c>
      <c r="D3" s="15">
        <f>'[1]Лист1'!AW35</f>
        <v>521</v>
      </c>
    </row>
    <row r="4" spans="1:4" ht="12.75">
      <c r="A4" s="8">
        <v>3</v>
      </c>
      <c r="B4" s="9" t="s">
        <v>6</v>
      </c>
      <c r="C4" s="10">
        <f>'[1]Лист1'!AV33</f>
        <v>26</v>
      </c>
      <c r="D4" s="11">
        <f>'[1]Лист1'!AW33</f>
        <v>531</v>
      </c>
    </row>
    <row r="5" spans="1:4" ht="12.75">
      <c r="A5" s="12">
        <v>4</v>
      </c>
      <c r="B5" s="13" t="s">
        <v>10</v>
      </c>
      <c r="C5" s="14">
        <f>'[1]Лист1'!AV19</f>
        <v>24</v>
      </c>
      <c r="D5" s="15">
        <f>'[1]Лист1'!AW19</f>
        <v>457</v>
      </c>
    </row>
    <row r="6" spans="1:4" ht="12.75">
      <c r="A6" s="12">
        <v>5</v>
      </c>
      <c r="B6" s="16" t="s">
        <v>5</v>
      </c>
      <c r="C6" s="10">
        <f>'[1]Лист1'!AV31</f>
        <v>22</v>
      </c>
      <c r="D6" s="11">
        <f>'[1]Лист1'!AW31</f>
        <v>394</v>
      </c>
    </row>
    <row r="7" spans="1:4" ht="12.75">
      <c r="A7" s="12">
        <v>6</v>
      </c>
      <c r="B7" s="13" t="s">
        <v>9</v>
      </c>
      <c r="C7" s="14">
        <f>'[1]Лист1'!AV16</f>
        <v>21</v>
      </c>
      <c r="D7" s="15">
        <f>'[1]Лист1'!AW16</f>
        <v>366</v>
      </c>
    </row>
    <row r="8" spans="1:4" ht="12.75">
      <c r="A8" s="12">
        <v>7</v>
      </c>
      <c r="B8" s="13" t="s">
        <v>8</v>
      </c>
      <c r="C8" s="14">
        <f>'[1]Лист1'!AV32</f>
        <v>19</v>
      </c>
      <c r="D8" s="15">
        <f>'[1]Лист1'!AW32</f>
        <v>349</v>
      </c>
    </row>
    <row r="9" spans="1:4" ht="12.75">
      <c r="A9" s="12">
        <v>8</v>
      </c>
      <c r="B9" s="13" t="s">
        <v>13</v>
      </c>
      <c r="C9" s="14">
        <f>'[1]Лист1'!AV22</f>
        <v>19</v>
      </c>
      <c r="D9" s="15">
        <f>'[1]Лист1'!AW22</f>
        <v>319</v>
      </c>
    </row>
    <row r="10" spans="1:4" ht="12.75">
      <c r="A10" s="12">
        <v>9</v>
      </c>
      <c r="B10" s="13" t="s">
        <v>17</v>
      </c>
      <c r="C10" s="14">
        <f>'[1]Лист1'!AV18</f>
        <v>18</v>
      </c>
      <c r="D10" s="15">
        <f>'[1]Лист1'!AW18</f>
        <v>330</v>
      </c>
    </row>
    <row r="11" spans="1:4" ht="12.75">
      <c r="A11" s="12">
        <v>10</v>
      </c>
      <c r="B11" s="13" t="s">
        <v>18</v>
      </c>
      <c r="C11" s="14">
        <f>'[1]Лист1'!AV6</f>
        <v>17</v>
      </c>
      <c r="D11" s="15">
        <f>'[1]Лист1'!AW6</f>
        <v>304</v>
      </c>
    </row>
    <row r="12" spans="1:4" ht="12.75">
      <c r="A12" s="12">
        <v>11</v>
      </c>
      <c r="B12" s="13" t="s">
        <v>7</v>
      </c>
      <c r="C12" s="14">
        <f>'[1]Лист1'!AV24</f>
        <v>17</v>
      </c>
      <c r="D12" s="15">
        <f>'[1]Лист1'!AW24</f>
        <v>283</v>
      </c>
    </row>
    <row r="13" spans="1:4" ht="12.75">
      <c r="A13" s="12">
        <v>12</v>
      </c>
      <c r="B13" s="13" t="s">
        <v>12</v>
      </c>
      <c r="C13" s="14">
        <f>'[1]Лист1'!AV30-1</f>
        <v>16</v>
      </c>
      <c r="D13" s="15">
        <f>'[1]Лист1'!AW30</f>
        <v>274</v>
      </c>
    </row>
    <row r="14" spans="1:4" ht="12.75">
      <c r="A14" s="12">
        <v>13</v>
      </c>
      <c r="B14" s="13" t="s">
        <v>23</v>
      </c>
      <c r="C14" s="14">
        <f>'[1]Лист1'!AV17</f>
        <v>16</v>
      </c>
      <c r="D14" s="15">
        <f>'[1]Лист1'!AW17</f>
        <v>267</v>
      </c>
    </row>
    <row r="15" spans="1:4" ht="12.75">
      <c r="A15" s="12">
        <v>14</v>
      </c>
      <c r="B15" s="13" t="s">
        <v>22</v>
      </c>
      <c r="C15" s="14">
        <f>'[1]Лист1'!AV10</f>
        <v>16</v>
      </c>
      <c r="D15" s="15">
        <f>'[1]Лист1'!AW10</f>
        <v>254</v>
      </c>
    </row>
    <row r="16" spans="1:4" ht="12.75">
      <c r="A16" s="12">
        <v>15</v>
      </c>
      <c r="B16" s="13" t="s">
        <v>20</v>
      </c>
      <c r="C16" s="14">
        <f>'[1]Лист1'!AV13</f>
        <v>15</v>
      </c>
      <c r="D16" s="15">
        <f>'[1]Лист1'!AW13</f>
        <v>257</v>
      </c>
    </row>
    <row r="17" spans="1:4" ht="12.75">
      <c r="A17" s="12">
        <v>16</v>
      </c>
      <c r="B17" s="13" t="s">
        <v>14</v>
      </c>
      <c r="C17" s="14">
        <f>'[1]Лист1'!AV27</f>
        <v>15</v>
      </c>
      <c r="D17" s="15">
        <f>'[1]Лист1'!AW27</f>
        <v>227</v>
      </c>
    </row>
    <row r="18" spans="1:4" ht="12.75">
      <c r="A18" s="12">
        <v>17</v>
      </c>
      <c r="B18" s="13" t="s">
        <v>34</v>
      </c>
      <c r="C18" s="14">
        <f>'[1]Лист1'!AV29</f>
        <v>14</v>
      </c>
      <c r="D18" s="15">
        <f>'[1]Лист1'!AW29</f>
        <v>239</v>
      </c>
    </row>
    <row r="19" spans="1:4" ht="12.75">
      <c r="A19" s="12">
        <v>18</v>
      </c>
      <c r="B19" s="13" t="s">
        <v>19</v>
      </c>
      <c r="C19" s="14">
        <f>'[1]Лист1'!AV11</f>
        <v>14</v>
      </c>
      <c r="D19" s="15">
        <f>'[1]Лист1'!AW11</f>
        <v>223</v>
      </c>
    </row>
    <row r="20" spans="1:4" ht="12.75">
      <c r="A20" s="12">
        <v>19</v>
      </c>
      <c r="B20" s="13" t="s">
        <v>15</v>
      </c>
      <c r="C20" s="14">
        <f>'[1]Лист1'!AV26</f>
        <v>14</v>
      </c>
      <c r="D20" s="15">
        <f>'[1]Лист1'!AW26</f>
        <v>210</v>
      </c>
    </row>
    <row r="21" spans="1:4" ht="12.75">
      <c r="A21" s="12">
        <v>20</v>
      </c>
      <c r="B21" s="13" t="s">
        <v>26</v>
      </c>
      <c r="C21" s="14">
        <f>'[1]Лист1'!AV4</f>
        <v>13</v>
      </c>
      <c r="D21" s="15">
        <f>'[1]Лист1'!AW4</f>
        <v>243</v>
      </c>
    </row>
    <row r="22" spans="1:4" ht="12.75">
      <c r="A22" s="12">
        <v>21</v>
      </c>
      <c r="B22" s="13" t="s">
        <v>16</v>
      </c>
      <c r="C22" s="14">
        <f>'[1]Лист1'!AV23</f>
        <v>13</v>
      </c>
      <c r="D22" s="15">
        <f>'[1]Лист1'!AW23</f>
        <v>211</v>
      </c>
    </row>
    <row r="23" spans="1:4" ht="12.75">
      <c r="A23" s="12">
        <v>22</v>
      </c>
      <c r="B23" s="13" t="s">
        <v>21</v>
      </c>
      <c r="C23" s="14">
        <f>'[1]Лист1'!AV7</f>
        <v>13</v>
      </c>
      <c r="D23" s="15">
        <f>'[1]Лист1'!AW7</f>
        <v>194</v>
      </c>
    </row>
    <row r="24" spans="1:4" ht="12.75">
      <c r="A24" s="12">
        <v>23</v>
      </c>
      <c r="B24" s="13" t="s">
        <v>24</v>
      </c>
      <c r="C24" s="14">
        <f>'[1]Лист1'!AV21</f>
        <v>13</v>
      </c>
      <c r="D24" s="15">
        <f>'[1]Лист1'!AW21</f>
        <v>183</v>
      </c>
    </row>
    <row r="25" spans="1:4" ht="12.75">
      <c r="A25" s="12">
        <v>24</v>
      </c>
      <c r="B25" s="13" t="s">
        <v>25</v>
      </c>
      <c r="C25" s="14">
        <f>'[1]Лист1'!AV2</f>
        <v>13</v>
      </c>
      <c r="D25" s="15">
        <f>'[1]Лист1'!AW2</f>
        <v>180</v>
      </c>
    </row>
    <row r="26" spans="1:4" ht="12.75">
      <c r="A26" s="12">
        <v>25</v>
      </c>
      <c r="B26" s="13" t="s">
        <v>28</v>
      </c>
      <c r="C26" s="14">
        <f>'[1]Лист1'!AV9</f>
        <v>12</v>
      </c>
      <c r="D26" s="15">
        <f>'[1]Лист1'!AW9</f>
        <v>199</v>
      </c>
    </row>
    <row r="27" spans="1:4" ht="12.75">
      <c r="A27" s="12">
        <v>26</v>
      </c>
      <c r="B27" s="13" t="s">
        <v>31</v>
      </c>
      <c r="C27" s="14">
        <f>'[1]Лист1'!AV5</f>
        <v>12</v>
      </c>
      <c r="D27" s="15">
        <f>'[1]Лист1'!AW5</f>
        <v>185</v>
      </c>
    </row>
    <row r="28" spans="1:4" ht="12.75">
      <c r="A28" s="12">
        <v>27</v>
      </c>
      <c r="B28" s="13" t="s">
        <v>29</v>
      </c>
      <c r="C28" s="14">
        <f>'[1]Лист1'!AV8</f>
        <v>12</v>
      </c>
      <c r="D28" s="15">
        <f>'[1]Лист1'!AW8</f>
        <v>177</v>
      </c>
    </row>
    <row r="29" spans="1:4" ht="12.75">
      <c r="A29" s="12">
        <v>28</v>
      </c>
      <c r="B29" s="13" t="s">
        <v>27</v>
      </c>
      <c r="C29" s="14">
        <f>'[1]Лист1'!AV25</f>
        <v>12</v>
      </c>
      <c r="D29" s="15">
        <f>'[1]Лист1'!AW25</f>
        <v>170</v>
      </c>
    </row>
    <row r="30" spans="1:4" ht="12.75">
      <c r="A30" s="12">
        <v>29</v>
      </c>
      <c r="B30" s="13" t="s">
        <v>32</v>
      </c>
      <c r="C30" s="14">
        <f>'[1]Лист1'!AV14</f>
        <v>11</v>
      </c>
      <c r="D30" s="15">
        <f>'[1]Лист1'!AW14</f>
        <v>162</v>
      </c>
    </row>
    <row r="31" spans="1:4" ht="12.75">
      <c r="A31" s="12">
        <v>30</v>
      </c>
      <c r="B31" s="13" t="s">
        <v>30</v>
      </c>
      <c r="C31" s="14">
        <f>'[1]Лист1'!AV3</f>
        <v>11</v>
      </c>
      <c r="D31" s="15">
        <f>'[1]Лист1'!AW3</f>
        <v>133</v>
      </c>
    </row>
    <row r="32" spans="1:4" ht="12.75">
      <c r="A32" s="12">
        <v>31</v>
      </c>
      <c r="B32" s="13" t="s">
        <v>38</v>
      </c>
      <c r="C32" s="14">
        <f>'[1]Лист1'!AV36</f>
        <v>9</v>
      </c>
      <c r="D32" s="15">
        <f>'[1]Лист1'!AW36</f>
        <v>116</v>
      </c>
    </row>
    <row r="33" spans="1:4" ht="12.75">
      <c r="A33" s="12">
        <v>32</v>
      </c>
      <c r="B33" s="13" t="s">
        <v>36</v>
      </c>
      <c r="C33" s="14">
        <f>'[1]Лист1'!AV15</f>
        <v>9</v>
      </c>
      <c r="D33" s="15">
        <f>'[1]Лист1'!AW15</f>
        <v>105</v>
      </c>
    </row>
    <row r="34" spans="1:4" ht="12.75">
      <c r="A34" s="12">
        <v>33</v>
      </c>
      <c r="B34" s="13" t="s">
        <v>37</v>
      </c>
      <c r="C34" s="14">
        <f>'[1]Лист1'!AV20</f>
        <v>8</v>
      </c>
      <c r="D34" s="15">
        <f>'[1]Лист1'!AW20</f>
        <v>93</v>
      </c>
    </row>
    <row r="35" spans="1:4" ht="12.75">
      <c r="A35" s="12">
        <v>34</v>
      </c>
      <c r="B35" s="13" t="s">
        <v>33</v>
      </c>
      <c r="C35" s="14">
        <f>'[1]Лист1'!AV28</f>
        <v>8</v>
      </c>
      <c r="D35" s="15">
        <f>'[1]Лист1'!AW28</f>
        <v>88</v>
      </c>
    </row>
    <row r="36" spans="1:4" ht="12.75">
      <c r="A36" s="12">
        <v>35</v>
      </c>
      <c r="B36" s="13" t="s">
        <v>35</v>
      </c>
      <c r="C36" s="14">
        <f>'[1]Лист1'!AV12</f>
        <v>7</v>
      </c>
      <c r="D36" s="15">
        <f>'[1]Лист1'!AW12</f>
        <v>78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C13" sqref="C13"/>
    </sheetView>
  </sheetViews>
  <sheetFormatPr defaultColWidth="9.140625" defaultRowHeight="12.75"/>
  <cols>
    <col min="6" max="6" width="19.00390625" style="0" customWidth="1"/>
    <col min="11" max="11" width="11.7109375" style="0" customWidth="1"/>
  </cols>
  <sheetData>
    <row r="1" spans="1:11" ht="13.5" thickBot="1">
      <c r="A1" s="1" t="s">
        <v>0</v>
      </c>
      <c r="B1" s="2" t="s">
        <v>1</v>
      </c>
      <c r="C1" s="2" t="s">
        <v>2</v>
      </c>
      <c r="D1" s="3" t="s">
        <v>3</v>
      </c>
      <c r="F1" s="9" t="s">
        <v>6</v>
      </c>
      <c r="G1" s="16">
        <v>1</v>
      </c>
      <c r="H1" s="16">
        <f>'[2]Лист3'!AL34</f>
        <v>0</v>
      </c>
      <c r="I1" s="13">
        <v>20</v>
      </c>
      <c r="J1" s="13">
        <v>18</v>
      </c>
      <c r="K1" s="13">
        <f aca="true" t="shared" si="0" ref="K1:K32">J1+I1</f>
        <v>38</v>
      </c>
    </row>
    <row r="2" spans="1:11" ht="12.75">
      <c r="A2" s="4">
        <v>1</v>
      </c>
      <c r="B2" s="5" t="s">
        <v>4</v>
      </c>
      <c r="C2" s="6">
        <f>'[1]Лист1'!AV34</f>
        <v>31</v>
      </c>
      <c r="D2" s="7">
        <f>'[1]Лист1'!AW34</f>
        <v>650</v>
      </c>
      <c r="F2" s="9" t="s">
        <v>19</v>
      </c>
      <c r="G2" s="16">
        <v>2</v>
      </c>
      <c r="H2" s="16">
        <f>'[2]Лист3'!AL12</f>
        <v>0</v>
      </c>
      <c r="I2" s="13">
        <v>14</v>
      </c>
      <c r="J2" s="13">
        <v>16</v>
      </c>
      <c r="K2" s="13">
        <f t="shared" si="0"/>
        <v>30</v>
      </c>
    </row>
    <row r="3" spans="1:11" ht="12.75">
      <c r="A3" s="8">
        <v>2</v>
      </c>
      <c r="B3" s="9" t="s">
        <v>5</v>
      </c>
      <c r="C3" s="10">
        <f>'[1]Лист1'!AV31</f>
        <v>22</v>
      </c>
      <c r="D3" s="11">
        <f>'[1]Лист1'!AW31</f>
        <v>394</v>
      </c>
      <c r="F3" s="9" t="s">
        <v>10</v>
      </c>
      <c r="G3" s="16">
        <v>3</v>
      </c>
      <c r="H3" s="16">
        <f>'[2]Лист3'!AL20</f>
        <v>0</v>
      </c>
      <c r="I3" s="13">
        <v>9</v>
      </c>
      <c r="J3" s="13">
        <v>20</v>
      </c>
      <c r="K3" s="13">
        <f t="shared" si="0"/>
        <v>29</v>
      </c>
    </row>
    <row r="4" spans="1:11" ht="12.75">
      <c r="A4" s="8">
        <v>3</v>
      </c>
      <c r="B4" s="9" t="s">
        <v>6</v>
      </c>
      <c r="C4" s="10">
        <f>'[1]Лист1'!AV33</f>
        <v>26</v>
      </c>
      <c r="D4" s="11">
        <f>'[1]Лист1'!AW33</f>
        <v>531</v>
      </c>
      <c r="F4" s="16" t="s">
        <v>5</v>
      </c>
      <c r="G4" s="16">
        <v>4</v>
      </c>
      <c r="H4" s="16">
        <f>'[2]Лист3'!AL32</f>
        <v>0</v>
      </c>
      <c r="I4" s="13">
        <v>16</v>
      </c>
      <c r="J4" s="13">
        <v>11</v>
      </c>
      <c r="K4" s="13">
        <f t="shared" si="0"/>
        <v>27</v>
      </c>
    </row>
    <row r="5" spans="1:11" ht="12.75">
      <c r="A5" s="12">
        <v>4</v>
      </c>
      <c r="B5" s="13" t="s">
        <v>7</v>
      </c>
      <c r="C5" s="14">
        <f>'[1]Лист1'!AV24</f>
        <v>17</v>
      </c>
      <c r="D5" s="15">
        <f>'[1]Лист1'!AW24</f>
        <v>283</v>
      </c>
      <c r="F5" s="16" t="s">
        <v>39</v>
      </c>
      <c r="G5" s="16">
        <v>5</v>
      </c>
      <c r="H5" s="16">
        <f>'[2]Лист3'!AL17</f>
        <v>0</v>
      </c>
      <c r="I5" s="13">
        <v>12</v>
      </c>
      <c r="J5" s="13">
        <v>12</v>
      </c>
      <c r="K5" s="13">
        <f t="shared" si="0"/>
        <v>24</v>
      </c>
    </row>
    <row r="6" spans="1:11" ht="12.75">
      <c r="A6" s="12">
        <v>5</v>
      </c>
      <c r="B6" s="13" t="s">
        <v>8</v>
      </c>
      <c r="C6" s="14">
        <f>'[1]Лист1'!AV32</f>
        <v>19</v>
      </c>
      <c r="D6" s="15">
        <f>'[1]Лист1'!AW32</f>
        <v>349</v>
      </c>
      <c r="F6" s="16" t="s">
        <v>8</v>
      </c>
      <c r="G6" s="16">
        <v>6</v>
      </c>
      <c r="H6" s="16">
        <f>'[2]Лист3'!AL33</f>
        <v>0</v>
      </c>
      <c r="I6" s="13">
        <v>18</v>
      </c>
      <c r="J6" s="13">
        <v>3</v>
      </c>
      <c r="K6" s="13">
        <f t="shared" si="0"/>
        <v>21</v>
      </c>
    </row>
    <row r="7" spans="1:11" ht="12.75">
      <c r="A7" s="12">
        <v>6</v>
      </c>
      <c r="B7" s="13" t="s">
        <v>9</v>
      </c>
      <c r="C7" s="14">
        <f>'[1]Лист1'!AV16</f>
        <v>21</v>
      </c>
      <c r="D7" s="15">
        <f>'[1]Лист1'!AW16</f>
        <v>366</v>
      </c>
      <c r="F7" s="16" t="s">
        <v>7</v>
      </c>
      <c r="G7" s="16">
        <v>7</v>
      </c>
      <c r="H7" s="16">
        <f>'[2]Лист3'!AL25</f>
        <v>0</v>
      </c>
      <c r="I7" s="13">
        <v>10</v>
      </c>
      <c r="J7" s="13">
        <v>8</v>
      </c>
      <c r="K7" s="13">
        <f t="shared" si="0"/>
        <v>18</v>
      </c>
    </row>
    <row r="8" spans="1:11" ht="12.75">
      <c r="A8" s="12">
        <v>7</v>
      </c>
      <c r="B8" s="13" t="s">
        <v>10</v>
      </c>
      <c r="C8" s="14">
        <f>'[1]Лист1'!AV19</f>
        <v>24</v>
      </c>
      <c r="D8" s="15">
        <f>'[1]Лист1'!AW19</f>
        <v>457</v>
      </c>
      <c r="F8" s="16" t="s">
        <v>22</v>
      </c>
      <c r="G8" s="16">
        <v>8</v>
      </c>
      <c r="H8" s="16">
        <f>'[2]Лист3'!AL11</f>
        <v>0</v>
      </c>
      <c r="I8" s="13">
        <v>5</v>
      </c>
      <c r="J8" s="13">
        <v>9</v>
      </c>
      <c r="K8" s="13">
        <f t="shared" si="0"/>
        <v>14</v>
      </c>
    </row>
    <row r="9" spans="1:11" ht="12.75">
      <c r="A9" s="12">
        <v>8</v>
      </c>
      <c r="B9" s="13" t="s">
        <v>11</v>
      </c>
      <c r="C9" s="14">
        <f>'[1]Лист1'!AV35</f>
        <v>27</v>
      </c>
      <c r="D9" s="15">
        <f>'[1]Лист1'!AW35</f>
        <v>521</v>
      </c>
      <c r="F9" s="16" t="s">
        <v>13</v>
      </c>
      <c r="G9" s="16">
        <v>9</v>
      </c>
      <c r="H9" s="16">
        <f>'[2]Лист3'!AL23</f>
        <v>0</v>
      </c>
      <c r="I9" s="13">
        <v>0</v>
      </c>
      <c r="J9" s="13">
        <v>14</v>
      </c>
      <c r="K9" s="13">
        <f t="shared" si="0"/>
        <v>14</v>
      </c>
    </row>
    <row r="10" spans="1:11" ht="12.75">
      <c r="A10" s="12">
        <v>9</v>
      </c>
      <c r="B10" s="13" t="s">
        <v>12</v>
      </c>
      <c r="C10" s="14">
        <f>'[1]Лист1'!AV30</f>
        <v>17</v>
      </c>
      <c r="D10" s="15">
        <f>'[1]Лист1'!AW30</f>
        <v>274</v>
      </c>
      <c r="F10" s="16" t="s">
        <v>20</v>
      </c>
      <c r="G10" s="16">
        <v>10</v>
      </c>
      <c r="H10" s="16">
        <f>'[2]Лист3'!AL14</f>
        <v>0</v>
      </c>
      <c r="I10" s="13">
        <v>11</v>
      </c>
      <c r="J10" s="13">
        <v>0</v>
      </c>
      <c r="K10" s="13">
        <f t="shared" si="0"/>
        <v>11</v>
      </c>
    </row>
    <row r="11" spans="1:11" ht="12.75">
      <c r="A11" s="12">
        <v>10</v>
      </c>
      <c r="B11" s="13" t="s">
        <v>13</v>
      </c>
      <c r="C11" s="14">
        <f>'[1]Лист1'!AV22</f>
        <v>19</v>
      </c>
      <c r="D11" s="15">
        <f>'[1]Лист1'!AW22</f>
        <v>319</v>
      </c>
      <c r="F11" s="16" t="s">
        <v>17</v>
      </c>
      <c r="G11" s="16">
        <v>11</v>
      </c>
      <c r="H11" s="16">
        <f>'[2]Лист3'!AL19</f>
        <v>0</v>
      </c>
      <c r="I11" s="13">
        <v>0</v>
      </c>
      <c r="J11" s="13">
        <v>10</v>
      </c>
      <c r="K11" s="13">
        <f t="shared" si="0"/>
        <v>10</v>
      </c>
    </row>
    <row r="12" spans="1:11" ht="12.75">
      <c r="A12" s="12">
        <v>11</v>
      </c>
      <c r="B12" s="13" t="s">
        <v>14</v>
      </c>
      <c r="C12" s="14">
        <f>'[1]Лист1'!AV27</f>
        <v>15</v>
      </c>
      <c r="D12" s="15">
        <f>'[1]Лист1'!AW27</f>
        <v>227</v>
      </c>
      <c r="F12" s="16" t="s">
        <v>34</v>
      </c>
      <c r="G12" s="16">
        <v>12</v>
      </c>
      <c r="H12" s="16">
        <f>'[2]Лист3'!AL30</f>
        <v>0</v>
      </c>
      <c r="I12" s="13">
        <v>8</v>
      </c>
      <c r="J12" s="13">
        <v>0</v>
      </c>
      <c r="K12" s="13">
        <f t="shared" si="0"/>
        <v>8</v>
      </c>
    </row>
    <row r="13" spans="1:11" ht="12.75">
      <c r="A13" s="12">
        <v>12</v>
      </c>
      <c r="B13" s="13" t="s">
        <v>15</v>
      </c>
      <c r="C13" s="14">
        <f>'[1]Лист1'!AV26</f>
        <v>14</v>
      </c>
      <c r="D13" s="15">
        <f>'[1]Лист1'!AW26</f>
        <v>210</v>
      </c>
      <c r="F13" s="16" t="s">
        <v>40</v>
      </c>
      <c r="G13" s="16">
        <v>13</v>
      </c>
      <c r="H13" s="16">
        <f>'[2]Лист3'!AL7</f>
        <v>0</v>
      </c>
      <c r="I13" s="13">
        <v>7</v>
      </c>
      <c r="J13" s="13">
        <v>0</v>
      </c>
      <c r="K13" s="13">
        <f t="shared" si="0"/>
        <v>7</v>
      </c>
    </row>
    <row r="14" spans="1:11" ht="12.75">
      <c r="A14" s="12">
        <v>13</v>
      </c>
      <c r="B14" s="13" t="s">
        <v>16</v>
      </c>
      <c r="C14" s="14">
        <f>'[1]Лист1'!AV23</f>
        <v>13</v>
      </c>
      <c r="D14" s="15">
        <f>'[1]Лист1'!AW23</f>
        <v>211</v>
      </c>
      <c r="F14" s="16" t="s">
        <v>41</v>
      </c>
      <c r="G14" s="16">
        <v>14</v>
      </c>
      <c r="H14" s="16">
        <f>'[2]Лист3'!AL5</f>
        <v>0</v>
      </c>
      <c r="I14" s="13">
        <v>1</v>
      </c>
      <c r="J14" s="13">
        <v>6</v>
      </c>
      <c r="K14" s="13">
        <f t="shared" si="0"/>
        <v>7</v>
      </c>
    </row>
    <row r="15" spans="1:11" ht="12.75">
      <c r="A15" s="12">
        <v>14</v>
      </c>
      <c r="B15" s="13" t="s">
        <v>17</v>
      </c>
      <c r="C15" s="14">
        <f>'[1]Лист1'!AV18</f>
        <v>18</v>
      </c>
      <c r="D15" s="15">
        <f>'[1]Лист1'!AW18</f>
        <v>330</v>
      </c>
      <c r="F15" s="16" t="s">
        <v>28</v>
      </c>
      <c r="G15" s="16">
        <v>15</v>
      </c>
      <c r="H15" s="16">
        <f>'[2]Лист3'!AL10</f>
        <v>0</v>
      </c>
      <c r="I15" s="13">
        <v>0</v>
      </c>
      <c r="J15" s="13">
        <v>7</v>
      </c>
      <c r="K15" s="13">
        <f t="shared" si="0"/>
        <v>7</v>
      </c>
    </row>
    <row r="16" spans="1:11" ht="12.75">
      <c r="A16" s="12">
        <v>15</v>
      </c>
      <c r="B16" s="13" t="s">
        <v>18</v>
      </c>
      <c r="C16" s="14">
        <f>'[1]Лист1'!AV6</f>
        <v>17</v>
      </c>
      <c r="D16" s="15">
        <f>'[1]Лист1'!AW6</f>
        <v>304</v>
      </c>
      <c r="F16" s="16" t="s">
        <v>25</v>
      </c>
      <c r="G16" s="16">
        <v>16</v>
      </c>
      <c r="H16" s="16">
        <f>'[2]Лист3'!AL3</f>
        <v>0</v>
      </c>
      <c r="I16" s="13">
        <v>6</v>
      </c>
      <c r="J16" s="13">
        <v>0</v>
      </c>
      <c r="K16" s="13">
        <f t="shared" si="0"/>
        <v>6</v>
      </c>
    </row>
    <row r="17" spans="1:11" ht="12.75">
      <c r="A17" s="12">
        <v>16</v>
      </c>
      <c r="B17" s="13" t="s">
        <v>19</v>
      </c>
      <c r="C17" s="14">
        <f>'[1]Лист1'!AV11</f>
        <v>14</v>
      </c>
      <c r="D17" s="15">
        <f>'[1]Лист1'!AW11</f>
        <v>223</v>
      </c>
      <c r="F17" s="16" t="s">
        <v>14</v>
      </c>
      <c r="G17" s="16">
        <v>17</v>
      </c>
      <c r="H17" s="16">
        <f>'[2]Лист3'!AL28</f>
        <v>0</v>
      </c>
      <c r="I17" s="13">
        <v>0</v>
      </c>
      <c r="J17" s="13">
        <v>5</v>
      </c>
      <c r="K17" s="13">
        <f t="shared" si="0"/>
        <v>5</v>
      </c>
    </row>
    <row r="18" spans="1:11" ht="12.75">
      <c r="A18" s="12">
        <v>17</v>
      </c>
      <c r="B18" s="13" t="s">
        <v>20</v>
      </c>
      <c r="C18" s="14">
        <f>'[1]Лист1'!AV13</f>
        <v>15</v>
      </c>
      <c r="D18" s="15">
        <f>'[1]Лист1'!AW13</f>
        <v>257</v>
      </c>
      <c r="F18" s="16" t="s">
        <v>27</v>
      </c>
      <c r="G18" s="16">
        <v>18</v>
      </c>
      <c r="H18" s="16">
        <f>'[2]Лист3'!AL26</f>
        <v>0</v>
      </c>
      <c r="I18" s="13">
        <v>4</v>
      </c>
      <c r="J18" s="13">
        <v>0</v>
      </c>
      <c r="K18" s="13">
        <f t="shared" si="0"/>
        <v>4</v>
      </c>
    </row>
    <row r="19" spans="1:11" ht="12.75">
      <c r="A19" s="12">
        <v>18</v>
      </c>
      <c r="B19" s="13" t="s">
        <v>21</v>
      </c>
      <c r="C19" s="14">
        <f>'[1]Лист1'!AV7</f>
        <v>13</v>
      </c>
      <c r="D19" s="15">
        <f>'[1]Лист1'!AW7</f>
        <v>194</v>
      </c>
      <c r="F19" s="16" t="s">
        <v>16</v>
      </c>
      <c r="G19" s="16">
        <v>19</v>
      </c>
      <c r="H19" s="16">
        <f>'[2]Лист3'!AL24</f>
        <v>0</v>
      </c>
      <c r="I19" s="13">
        <v>0</v>
      </c>
      <c r="J19" s="13">
        <v>4</v>
      </c>
      <c r="K19" s="13">
        <f t="shared" si="0"/>
        <v>4</v>
      </c>
    </row>
    <row r="20" spans="1:11" ht="12.75">
      <c r="A20" s="12">
        <v>19</v>
      </c>
      <c r="B20" s="13" t="s">
        <v>22</v>
      </c>
      <c r="C20" s="14">
        <f>'[1]Лист1'!AV10</f>
        <v>16</v>
      </c>
      <c r="D20" s="15">
        <f>'[1]Лист1'!AW10</f>
        <v>254</v>
      </c>
      <c r="F20" s="16" t="s">
        <v>21</v>
      </c>
      <c r="G20" s="16">
        <v>20</v>
      </c>
      <c r="H20" s="16">
        <f>'[2]Лист3'!AL8</f>
        <v>0</v>
      </c>
      <c r="I20" s="13">
        <v>3</v>
      </c>
      <c r="J20" s="13">
        <v>0</v>
      </c>
      <c r="K20" s="13">
        <f t="shared" si="0"/>
        <v>3</v>
      </c>
    </row>
    <row r="21" spans="1:11" ht="12.75">
      <c r="A21" s="12">
        <v>20</v>
      </c>
      <c r="B21" s="13" t="s">
        <v>23</v>
      </c>
      <c r="C21" s="14">
        <f>'[1]Лист1'!AV17</f>
        <v>16</v>
      </c>
      <c r="D21" s="15">
        <f>'[1]Лист1'!AW17</f>
        <v>267</v>
      </c>
      <c r="F21" s="16" t="s">
        <v>37</v>
      </c>
      <c r="G21" s="16">
        <v>21</v>
      </c>
      <c r="H21" s="16">
        <f>'[2]Лист3'!AL21</f>
        <v>0</v>
      </c>
      <c r="I21" s="13">
        <v>2</v>
      </c>
      <c r="J21" s="13">
        <v>0</v>
      </c>
      <c r="K21" s="13">
        <f t="shared" si="0"/>
        <v>2</v>
      </c>
    </row>
    <row r="22" spans="1:11" ht="12.75">
      <c r="A22" s="12">
        <v>21</v>
      </c>
      <c r="B22" s="13" t="s">
        <v>24</v>
      </c>
      <c r="C22" s="14">
        <f>'[1]Лист1'!AV21</f>
        <v>13</v>
      </c>
      <c r="D22" s="15">
        <f>'[1]Лист1'!AW21</f>
        <v>183</v>
      </c>
      <c r="F22" s="16" t="s">
        <v>32</v>
      </c>
      <c r="G22" s="16">
        <v>22</v>
      </c>
      <c r="H22" s="16">
        <f>'[2]Лист3'!AL15</f>
        <v>0</v>
      </c>
      <c r="I22" s="13">
        <v>0</v>
      </c>
      <c r="J22" s="13">
        <v>2</v>
      </c>
      <c r="K22" s="13">
        <f t="shared" si="0"/>
        <v>2</v>
      </c>
    </row>
    <row r="23" spans="1:11" ht="12.75">
      <c r="A23" s="12">
        <v>22</v>
      </c>
      <c r="B23" s="13" t="s">
        <v>25</v>
      </c>
      <c r="C23" s="14">
        <f>'[1]Лист1'!AV2</f>
        <v>13</v>
      </c>
      <c r="D23" s="15">
        <f>'[1]Лист1'!AW2</f>
        <v>180</v>
      </c>
      <c r="F23" s="16" t="s">
        <v>24</v>
      </c>
      <c r="G23" s="16">
        <v>23</v>
      </c>
      <c r="H23" s="16">
        <f>'[2]Лист3'!AL22</f>
        <v>0</v>
      </c>
      <c r="I23" s="13">
        <v>0</v>
      </c>
      <c r="J23" s="13">
        <v>1</v>
      </c>
      <c r="K23" s="13">
        <f t="shared" si="0"/>
        <v>1</v>
      </c>
    </row>
    <row r="24" spans="1:11" ht="12.75">
      <c r="A24" s="12">
        <v>23</v>
      </c>
      <c r="B24" s="13" t="s">
        <v>26</v>
      </c>
      <c r="C24" s="14">
        <f>'[1]Лист1'!AV4</f>
        <v>13</v>
      </c>
      <c r="D24" s="15">
        <f>'[1]Лист1'!AW4</f>
        <v>243</v>
      </c>
      <c r="F24" s="16" t="s">
        <v>33</v>
      </c>
      <c r="G24" s="16">
        <v>24</v>
      </c>
      <c r="H24" s="13">
        <f>'[2]Лист3'!AL29</f>
        <v>0</v>
      </c>
      <c r="I24" s="13">
        <v>0</v>
      </c>
      <c r="J24" s="13">
        <v>0</v>
      </c>
      <c r="K24" s="13">
        <f t="shared" si="0"/>
        <v>0</v>
      </c>
    </row>
    <row r="25" spans="1:11" ht="12.75">
      <c r="A25" s="12">
        <v>24</v>
      </c>
      <c r="B25" s="13" t="s">
        <v>27</v>
      </c>
      <c r="C25" s="14">
        <f>'[1]Лист1'!AV25</f>
        <v>12</v>
      </c>
      <c r="D25" s="15">
        <f>'[1]Лист1'!AW25</f>
        <v>170</v>
      </c>
      <c r="F25" s="16" t="s">
        <v>42</v>
      </c>
      <c r="G25" s="16">
        <v>25</v>
      </c>
      <c r="H25" s="13">
        <f>'[2]Лист3'!AL13</f>
        <v>0</v>
      </c>
      <c r="I25" s="13">
        <v>0</v>
      </c>
      <c r="J25" s="13">
        <v>0</v>
      </c>
      <c r="K25" s="13">
        <f t="shared" si="0"/>
        <v>0</v>
      </c>
    </row>
    <row r="26" spans="1:11" ht="12.75">
      <c r="A26" s="12">
        <v>25</v>
      </c>
      <c r="B26" s="13" t="s">
        <v>28</v>
      </c>
      <c r="C26" s="14">
        <f>'[1]Лист1'!AV9</f>
        <v>12</v>
      </c>
      <c r="D26" s="15">
        <f>'[1]Лист1'!AW9</f>
        <v>199</v>
      </c>
      <c r="F26" s="13" t="s">
        <v>43</v>
      </c>
      <c r="G26" s="16">
        <v>26</v>
      </c>
      <c r="H26" s="13">
        <f>'[2]Лист3'!AL16</f>
        <v>0</v>
      </c>
      <c r="I26" s="13">
        <v>0</v>
      </c>
      <c r="J26" s="13">
        <v>0</v>
      </c>
      <c r="K26" s="13">
        <f t="shared" si="0"/>
        <v>0</v>
      </c>
    </row>
    <row r="27" spans="1:11" ht="12.75">
      <c r="A27" s="12">
        <v>26</v>
      </c>
      <c r="B27" s="13" t="s">
        <v>29</v>
      </c>
      <c r="C27" s="14">
        <f>'[1]Лист1'!AV8</f>
        <v>12</v>
      </c>
      <c r="D27" s="15">
        <f>'[1]Лист1'!AW8</f>
        <v>177</v>
      </c>
      <c r="F27" s="13" t="s">
        <v>30</v>
      </c>
      <c r="G27" s="16">
        <v>27</v>
      </c>
      <c r="H27" s="13">
        <f>'[2]Лист3'!AL4</f>
        <v>0</v>
      </c>
      <c r="I27" s="13">
        <v>0</v>
      </c>
      <c r="J27" s="13">
        <v>0</v>
      </c>
      <c r="K27" s="13">
        <f t="shared" si="0"/>
        <v>0</v>
      </c>
    </row>
    <row r="28" spans="1:11" ht="12.75">
      <c r="A28" s="12">
        <v>27</v>
      </c>
      <c r="B28" s="13" t="s">
        <v>30</v>
      </c>
      <c r="C28" s="14">
        <f>'[1]Лист1'!AV3</f>
        <v>11</v>
      </c>
      <c r="D28" s="15">
        <f>'[1]Лист1'!AW3</f>
        <v>133</v>
      </c>
      <c r="F28" s="13" t="s">
        <v>31</v>
      </c>
      <c r="G28" s="16">
        <v>28</v>
      </c>
      <c r="H28" s="13">
        <f>'[2]Лист3'!AL6</f>
        <v>0</v>
      </c>
      <c r="I28" s="13">
        <v>0</v>
      </c>
      <c r="J28" s="13">
        <v>0</v>
      </c>
      <c r="K28" s="13">
        <f t="shared" si="0"/>
        <v>0</v>
      </c>
    </row>
    <row r="29" spans="1:11" ht="12.75">
      <c r="A29" s="12">
        <v>28</v>
      </c>
      <c r="B29" s="13" t="s">
        <v>31</v>
      </c>
      <c r="C29" s="14">
        <f>'[1]Лист1'!AV5</f>
        <v>12</v>
      </c>
      <c r="D29" s="15">
        <f>'[1]Лист1'!AW5</f>
        <v>185</v>
      </c>
      <c r="F29" s="13" t="s">
        <v>29</v>
      </c>
      <c r="G29" s="16">
        <v>29</v>
      </c>
      <c r="H29" s="13">
        <f>'[2]Лист3'!AL9</f>
        <v>0</v>
      </c>
      <c r="I29" s="13">
        <v>0</v>
      </c>
      <c r="J29" s="13">
        <v>0</v>
      </c>
      <c r="K29" s="13">
        <f t="shared" si="0"/>
        <v>0</v>
      </c>
    </row>
    <row r="30" spans="1:11" ht="12.75">
      <c r="A30" s="12">
        <v>29</v>
      </c>
      <c r="B30" s="13" t="s">
        <v>32</v>
      </c>
      <c r="C30" s="14">
        <f>'[1]Лист1'!AV14</f>
        <v>11</v>
      </c>
      <c r="D30" s="15">
        <f>'[1]Лист1'!AW14</f>
        <v>162</v>
      </c>
      <c r="F30" s="13" t="s">
        <v>44</v>
      </c>
      <c r="G30" s="16">
        <v>30</v>
      </c>
      <c r="H30" s="13">
        <f>'[2]Лист3'!AL27</f>
        <v>0</v>
      </c>
      <c r="I30" s="13">
        <v>0</v>
      </c>
      <c r="J30" s="13">
        <v>0</v>
      </c>
      <c r="K30" s="13">
        <f t="shared" si="0"/>
        <v>0</v>
      </c>
    </row>
    <row r="31" spans="1:11" ht="12.75">
      <c r="A31" s="12">
        <v>30</v>
      </c>
      <c r="B31" s="13" t="s">
        <v>33</v>
      </c>
      <c r="C31" s="14">
        <f>'[1]Лист1'!AV28</f>
        <v>8</v>
      </c>
      <c r="D31" s="15">
        <f>'[1]Лист1'!AW28</f>
        <v>88</v>
      </c>
      <c r="F31" s="13" t="s">
        <v>12</v>
      </c>
      <c r="G31" s="16">
        <v>31</v>
      </c>
      <c r="H31" s="13">
        <f>'[2]Лист3'!AL31</f>
        <v>0</v>
      </c>
      <c r="I31" s="13">
        <v>0</v>
      </c>
      <c r="J31" s="13">
        <v>0</v>
      </c>
      <c r="K31" s="13">
        <f t="shared" si="0"/>
        <v>0</v>
      </c>
    </row>
    <row r="32" spans="1:11" ht="12.75">
      <c r="A32" s="12">
        <v>31</v>
      </c>
      <c r="B32" s="13" t="s">
        <v>34</v>
      </c>
      <c r="C32" s="14">
        <f>'[1]Лист1'!AV29</f>
        <v>14</v>
      </c>
      <c r="D32" s="15">
        <f>'[1]Лист1'!AW29</f>
        <v>239</v>
      </c>
      <c r="F32" s="13" t="s">
        <v>23</v>
      </c>
      <c r="G32" s="16">
        <v>32</v>
      </c>
      <c r="H32" s="13">
        <f>'[2]Лист3'!AL18</f>
        <v>0</v>
      </c>
      <c r="I32" s="13">
        <v>0</v>
      </c>
      <c r="J32" s="13">
        <v>0</v>
      </c>
      <c r="K32" s="13">
        <f t="shared" si="0"/>
        <v>0</v>
      </c>
    </row>
    <row r="33" spans="1:11" ht="12.75">
      <c r="A33" s="12">
        <v>32</v>
      </c>
      <c r="B33" s="13" t="s">
        <v>35</v>
      </c>
      <c r="C33" s="14">
        <f>'[1]Лист1'!AV12</f>
        <v>7</v>
      </c>
      <c r="D33" s="15">
        <f>'[1]Лист1'!AW12</f>
        <v>78</v>
      </c>
      <c r="F33" s="13"/>
      <c r="G33" s="16"/>
      <c r="H33" s="13"/>
      <c r="I33" s="12" t="s">
        <v>45</v>
      </c>
      <c r="J33" s="12" t="s">
        <v>46</v>
      </c>
      <c r="K33" s="12" t="s">
        <v>47</v>
      </c>
    </row>
    <row r="34" spans="1:4" ht="12.75">
      <c r="A34" s="12">
        <v>33</v>
      </c>
      <c r="B34" s="13" t="s">
        <v>36</v>
      </c>
      <c r="C34" s="14">
        <f>'[1]Лист1'!AV15</f>
        <v>9</v>
      </c>
      <c r="D34" s="15">
        <f>'[1]Лист1'!AW15</f>
        <v>105</v>
      </c>
    </row>
    <row r="35" spans="1:4" ht="12.75">
      <c r="A35" s="12">
        <v>34</v>
      </c>
      <c r="B35" s="13" t="s">
        <v>37</v>
      </c>
      <c r="C35" s="14">
        <f>'[1]Лист1'!AV20</f>
        <v>8</v>
      </c>
      <c r="D35" s="15">
        <f>'[1]Лист1'!AW20</f>
        <v>93</v>
      </c>
    </row>
    <row r="36" spans="1:4" ht="12.75">
      <c r="A36" s="12">
        <v>35</v>
      </c>
      <c r="B36" s="13" t="s">
        <v>38</v>
      </c>
      <c r="C36" s="14">
        <f>'[1]Лист1'!AV36</f>
        <v>9</v>
      </c>
      <c r="D36" s="15">
        <f>'[1]Лист1'!AW36</f>
        <v>116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Миша</cp:lastModifiedBy>
  <cp:lastPrinted>2002-10-21T02:13:56Z</cp:lastPrinted>
  <dcterms:created xsi:type="dcterms:W3CDTF">1996-10-08T23:32:33Z</dcterms:created>
  <dcterms:modified xsi:type="dcterms:W3CDTF">2002-10-21T02:13:59Z</dcterms:modified>
  <cp:category/>
  <cp:version/>
  <cp:contentType/>
  <cp:contentStatus/>
</cp:coreProperties>
</file>